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060" windowHeight="10755" activeTab="0"/>
  </bookViews>
  <sheets>
    <sheet name="ТИМ" sheetId="1" r:id="rId1"/>
  </sheets>
  <externalReferences>
    <externalReference r:id="rId4"/>
    <externalReference r:id="rId5"/>
  </externalReferences>
  <definedNames>
    <definedName name="E">'[1]М_Evro'!$L$2</definedName>
    <definedName name="Excel_BuiltIn_Print_Area_1">#REF!</definedName>
    <definedName name="Excel_BuiltIn_Print_Area_12_2">#REF!</definedName>
    <definedName name="Excel_BuiltIn_Print_Area_15_1">"$#ССЫЛ!.$A$5:$K$93"</definedName>
    <definedName name="Excel_BuiltIn_Print_Area_17">#REF!</definedName>
    <definedName name="Excel_BuiltIn_Print_Area_17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2">#REF!</definedName>
    <definedName name="Excel_BuiltIn_Print_Area_4">#REF!</definedName>
    <definedName name="Excel_BuiltIn_Print_Area_6_1">#REF!</definedName>
    <definedName name="Excel_BuiltIn_Print_Area_7_1">#REF!</definedName>
    <definedName name="Excel_BuiltIn_Print_Area_8">#REF!</definedName>
    <definedName name="kurs">#REF!</definedName>
    <definedName name="PE">'[2]N'!$K$3</definedName>
    <definedName name="PURAL">'[2]N'!$K$5</definedName>
    <definedName name="USD">'[2]N'!$K$8</definedName>
    <definedName name="Water">'[2]N'!$K$9</definedName>
    <definedName name="_xlnm.Print_Area" localSheetId="0">'ТИМ'!$A$1:$F$20</definedName>
  </definedNames>
  <calcPr fullCalcOnLoad="1"/>
</workbook>
</file>

<file path=xl/sharedStrings.xml><?xml version="1.0" encoding="utf-8"?>
<sst xmlns="http://schemas.openxmlformats.org/spreadsheetml/2006/main" count="35" uniqueCount="18">
  <si>
    <t>Вспененный полистирол</t>
  </si>
  <si>
    <t>под заказ</t>
  </si>
  <si>
    <r>
      <t xml:space="preserve">ТК "Изомакс"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color indexed="10"/>
        <rFont val="Bookman Old Style"/>
        <family val="1"/>
      </rPr>
      <t>+7(8512)</t>
    </r>
    <r>
      <rPr>
        <b/>
        <sz val="22"/>
        <color indexed="10"/>
        <rFont val="Bookman Old Style"/>
        <family val="1"/>
      </rPr>
      <t>48-26-48</t>
    </r>
  </si>
  <si>
    <t>ПЕНОПЛАСТ</t>
  </si>
  <si>
    <t>1200х1000х20</t>
  </si>
  <si>
    <t>1200х1000х30</t>
  </si>
  <si>
    <t>1200х1000х40</t>
  </si>
  <si>
    <t>1200х1000х50</t>
  </si>
  <si>
    <t>1200х1000х100</t>
  </si>
  <si>
    <t>Размер</t>
  </si>
  <si>
    <t>Ед. Изм.</t>
  </si>
  <si>
    <t>Цена за ед. изм.</t>
  </si>
  <si>
    <t>лист</t>
  </si>
  <si>
    <t>Наименование/        Плотность</t>
  </si>
  <si>
    <t>ПРАЙС-ЛИСТ ОТ 01.03.2022</t>
  </si>
  <si>
    <t>ПСБ-С 25                                                                                   13 кг/м3</t>
  </si>
  <si>
    <t>ПСБ-С 15                                                                             10 кг/м3</t>
  </si>
  <si>
    <t>ПСБ-С 25 Ф                                                                          15 кг/м3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</si>
</sst>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 #,##0.00\ [$€-1]\ ;\-#,##0.00\ [$€-1]\ ;&quot; -&quot;#\ [$€-1]\ "/>
    <numFmt numFmtId="173" formatCode="#,##0.00\ &quot;₽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Bookman Old Style"/>
      <family val="1"/>
    </font>
    <font>
      <sz val="20"/>
      <name val="Bookman Old Style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20"/>
      <name val="Bookman Old Style"/>
      <family val="1"/>
    </font>
    <font>
      <b/>
      <sz val="22"/>
      <name val="Bookman Old Style"/>
      <family val="1"/>
    </font>
    <font>
      <sz val="16"/>
      <name val="Bookman Old Style"/>
      <family val="1"/>
    </font>
    <font>
      <b/>
      <sz val="22"/>
      <color indexed="10"/>
      <name val="Bookman Old Style"/>
      <family val="1"/>
    </font>
    <font>
      <b/>
      <sz val="18"/>
      <color indexed="10"/>
      <name val="Bookman Old Style"/>
      <family val="1"/>
    </font>
    <font>
      <b/>
      <sz val="24"/>
      <name val="Bookman Old Style"/>
      <family val="1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rgb="FF00000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2" fontId="0" fillId="0" borderId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 horizontal="left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right" vertical="center" wrapText="1"/>
    </xf>
    <xf numFmtId="0" fontId="13" fillId="33" borderId="14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14" fontId="10" fillId="35" borderId="14" xfId="0" applyNumberFormat="1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/>
    </xf>
  </cellXfs>
  <cellStyles count="125">
    <cellStyle name="Normal" xfId="0"/>
    <cellStyle name="0,0&#10;NA&#10;" xfId="15"/>
    <cellStyle name="0,0&#13;&#10;NA&#13;&#10;_ПРАЙС ЛОГИСТИК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uro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Гиперссылка 2" xfId="45"/>
    <cellStyle name="Гиперссылка 3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10" xfId="59"/>
    <cellStyle name="Обычный 2 10 2" xfId="60"/>
    <cellStyle name="Обычный 2 2" xfId="61"/>
    <cellStyle name="Обычный 2 2 10" xfId="62"/>
    <cellStyle name="Обычный 2 2 2" xfId="63"/>
    <cellStyle name="Обычный 2 2 2 2" xfId="64"/>
    <cellStyle name="Обычный 2 2 2 2 2" xfId="65"/>
    <cellStyle name="Обычный 2 2 2 2 2 2" xfId="66"/>
    <cellStyle name="Обычный 2 2 2 2 2 2 2" xfId="67"/>
    <cellStyle name="Обычный 2 2 2 2 2 2 3" xfId="68"/>
    <cellStyle name="Обычный 2 2 2 2 2 3" xfId="69"/>
    <cellStyle name="Обычный 2 2 2 2 3" xfId="70"/>
    <cellStyle name="Обычный 2 2 2 2 4" xfId="71"/>
    <cellStyle name="Обычный 2 2 2 2 5" xfId="72"/>
    <cellStyle name="Обычный 2 2 2 3" xfId="73"/>
    <cellStyle name="Обычный 2 2 2 3 2" xfId="74"/>
    <cellStyle name="Обычный 2 2 2 3 2 2" xfId="75"/>
    <cellStyle name="Обычный 2 2 2 3 2 3" xfId="76"/>
    <cellStyle name="Обычный 2 2 2 3 3" xfId="77"/>
    <cellStyle name="Обычный 2 2 2 4" xfId="78"/>
    <cellStyle name="Обычный 2 2 2 5" xfId="79"/>
    <cellStyle name="Обычный 2 2 3" xfId="80"/>
    <cellStyle name="Обычный 2 2 4" xfId="81"/>
    <cellStyle name="Обычный 2 2 5" xfId="82"/>
    <cellStyle name="Обычный 2 2 6" xfId="83"/>
    <cellStyle name="Обычный 2 2 6 2" xfId="84"/>
    <cellStyle name="Обычный 2 2 6 2 2" xfId="85"/>
    <cellStyle name="Обычный 2 2 6 2 3" xfId="86"/>
    <cellStyle name="Обычный 2 2 6 3" xfId="87"/>
    <cellStyle name="Обычный 2 2 7" xfId="88"/>
    <cellStyle name="Обычный 2 2 8" xfId="89"/>
    <cellStyle name="Обычный 2 2 9" xfId="90"/>
    <cellStyle name="Обычный 2 3" xfId="91"/>
    <cellStyle name="Обычный 2 3 2" xfId="92"/>
    <cellStyle name="Обычный 2 3 2 2" xfId="93"/>
    <cellStyle name="Обычный 2 3 2 2 2" xfId="94"/>
    <cellStyle name="Обычный 2 3 2 2 2 2" xfId="95"/>
    <cellStyle name="Обычный 2 3 2 2 2 3" xfId="96"/>
    <cellStyle name="Обычный 2 3 2 2 3" xfId="97"/>
    <cellStyle name="Обычный 2 3 2 3" xfId="98"/>
    <cellStyle name="Обычный 2 3 2 4" xfId="99"/>
    <cellStyle name="Обычный 2 3 2 5" xfId="100"/>
    <cellStyle name="Обычный 2 3 3" xfId="101"/>
    <cellStyle name="Обычный 2 3 3 2" xfId="102"/>
    <cellStyle name="Обычный 2 3 3 2 2" xfId="103"/>
    <cellStyle name="Обычный 2 3 3 2 3" xfId="104"/>
    <cellStyle name="Обычный 2 3 3 3" xfId="105"/>
    <cellStyle name="Обычный 2 3 4" xfId="106"/>
    <cellStyle name="Обычный 2 3 5" xfId="107"/>
    <cellStyle name="Обычный 2 4" xfId="108"/>
    <cellStyle name="Обычный 2 5" xfId="109"/>
    <cellStyle name="Обычный 2 6" xfId="110"/>
    <cellStyle name="Обычный 2 6 2" xfId="111"/>
    <cellStyle name="Обычный 2 6 2 2" xfId="112"/>
    <cellStyle name="Обычный 2 6 2 3" xfId="113"/>
    <cellStyle name="Обычный 2 6 3" xfId="114"/>
    <cellStyle name="Обычный 2 7" xfId="115"/>
    <cellStyle name="Обычный 2 8" xfId="116"/>
    <cellStyle name="Обычный 2 9" xfId="117"/>
    <cellStyle name="Обычный 3" xfId="118"/>
    <cellStyle name="Обычный 3 2" xfId="119"/>
    <cellStyle name="Обычный 3 3" xfId="120"/>
    <cellStyle name="Обычный 3 4" xfId="121"/>
    <cellStyle name="Обычный 3 5" xfId="122"/>
    <cellStyle name="Обычный 4" xfId="123"/>
    <cellStyle name="Обычный 4 2" xfId="124"/>
    <cellStyle name="Обычный 4 3" xfId="125"/>
    <cellStyle name="Обычный 5" xfId="126"/>
    <cellStyle name="Обычный 6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Стиль 1" xfId="133"/>
    <cellStyle name="Текст предупреждения" xfId="134"/>
    <cellStyle name="Comma" xfId="135"/>
    <cellStyle name="Comma [0]" xfId="136"/>
    <cellStyle name="Финансовый 2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\c\TEMP\NEW_Price2_Ev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\d\WINDOWS\&#1056;&#1072;&#1073;&#1086;&#1095;&#1080;&#1081;%20&#1089;&#1090;&#1086;&#1083;\FIM_HINTA0111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_Ev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20"/>
  <sheetViews>
    <sheetView tabSelected="1" view="pageBreakPreview" zoomScale="60" zoomScalePageLayoutView="0" workbookViewId="0" topLeftCell="A1">
      <selection activeCell="C7" sqref="C7"/>
    </sheetView>
  </sheetViews>
  <sheetFormatPr defaultColWidth="9.00390625" defaultRowHeight="12.75"/>
  <cols>
    <col min="1" max="1" width="45.75390625" style="0" customWidth="1"/>
    <col min="2" max="2" width="19.375" style="0" customWidth="1"/>
    <col min="3" max="3" width="47.25390625" style="0" customWidth="1"/>
    <col min="4" max="4" width="33.00390625" style="0" customWidth="1"/>
    <col min="5" max="5" width="41.875" style="0" hidden="1" customWidth="1"/>
    <col min="6" max="6" width="46.25390625" style="0" customWidth="1"/>
  </cols>
  <sheetData>
    <row r="1" spans="1:6" ht="89.25" customHeight="1" thickBot="1">
      <c r="A1" s="7" t="s">
        <v>3</v>
      </c>
      <c r="B1" s="8"/>
      <c r="C1" s="8"/>
      <c r="D1" s="1"/>
      <c r="E1" s="5" t="s">
        <v>2</v>
      </c>
      <c r="F1" s="6" t="s">
        <v>2</v>
      </c>
    </row>
    <row r="2" spans="1:6" ht="33.75" customHeight="1" thickBot="1">
      <c r="A2" s="9" t="s">
        <v>14</v>
      </c>
      <c r="B2" s="10"/>
      <c r="C2" s="10"/>
      <c r="D2" s="10"/>
      <c r="E2" s="10"/>
      <c r="F2" s="11"/>
    </row>
    <row r="3" spans="1:6" ht="59.25" customHeight="1" thickBot="1">
      <c r="A3" s="12" t="s">
        <v>0</v>
      </c>
      <c r="B3" s="13"/>
      <c r="C3" s="13"/>
      <c r="D3" s="13"/>
      <c r="E3" s="13"/>
      <c r="F3" s="14"/>
    </row>
    <row r="4" spans="1:6" ht="60.75" customHeight="1" thickBot="1">
      <c r="A4" s="32" t="s">
        <v>13</v>
      </c>
      <c r="B4" s="33"/>
      <c r="C4" s="15" t="s">
        <v>9</v>
      </c>
      <c r="D4" s="15" t="s">
        <v>10</v>
      </c>
      <c r="E4" s="16" t="s">
        <v>11</v>
      </c>
      <c r="F4" s="16" t="s">
        <v>11</v>
      </c>
    </row>
    <row r="5" spans="1:7" ht="59.25" customHeight="1" thickBot="1">
      <c r="A5" s="34"/>
      <c r="B5" s="35"/>
      <c r="C5" s="15"/>
      <c r="D5" s="15"/>
      <c r="E5" s="17"/>
      <c r="F5" s="17"/>
      <c r="G5" s="3"/>
    </row>
    <row r="6" spans="1:6" ht="72.75" customHeight="1" thickBot="1">
      <c r="A6" s="18" t="s">
        <v>16</v>
      </c>
      <c r="B6" s="19"/>
      <c r="C6" s="4" t="s">
        <v>4</v>
      </c>
      <c r="D6" s="4" t="s">
        <v>12</v>
      </c>
      <c r="E6" s="4">
        <v>60.72</v>
      </c>
      <c r="F6" s="36">
        <v>70</v>
      </c>
    </row>
    <row r="7" spans="1:6" ht="72.75" customHeight="1" thickBot="1">
      <c r="A7" s="20"/>
      <c r="B7" s="21"/>
      <c r="C7" s="2" t="s">
        <v>5</v>
      </c>
      <c r="D7" s="4" t="s">
        <v>12</v>
      </c>
      <c r="E7" s="2">
        <v>91.08</v>
      </c>
      <c r="F7" s="36">
        <v>105</v>
      </c>
    </row>
    <row r="8" spans="1:6" ht="72.75" customHeight="1" thickBot="1">
      <c r="A8" s="20"/>
      <c r="B8" s="21"/>
      <c r="C8" s="2" t="s">
        <v>6</v>
      </c>
      <c r="D8" s="4" t="s">
        <v>12</v>
      </c>
      <c r="E8" s="2">
        <v>121.44</v>
      </c>
      <c r="F8" s="36">
        <v>140</v>
      </c>
    </row>
    <row r="9" spans="1:6" ht="72.75" customHeight="1" thickBot="1">
      <c r="A9" s="20"/>
      <c r="B9" s="21"/>
      <c r="C9" s="2" t="s">
        <v>7</v>
      </c>
      <c r="D9" s="4" t="s">
        <v>12</v>
      </c>
      <c r="E9" s="2">
        <v>151.8</v>
      </c>
      <c r="F9" s="36">
        <v>175</v>
      </c>
    </row>
    <row r="10" spans="1:6" ht="72.75" customHeight="1" thickBot="1">
      <c r="A10" s="22"/>
      <c r="B10" s="23"/>
      <c r="C10" s="2" t="s">
        <v>8</v>
      </c>
      <c r="D10" s="4" t="s">
        <v>12</v>
      </c>
      <c r="E10" s="2">
        <v>303.6</v>
      </c>
      <c r="F10" s="36">
        <v>350</v>
      </c>
    </row>
    <row r="11" spans="1:6" ht="72.75" customHeight="1" thickBot="1">
      <c r="A11" s="18" t="s">
        <v>15</v>
      </c>
      <c r="B11" s="24"/>
      <c r="C11" s="4" t="s">
        <v>4</v>
      </c>
      <c r="D11" s="29" t="s">
        <v>1</v>
      </c>
      <c r="E11" s="2">
        <v>87.17</v>
      </c>
      <c r="F11" s="36">
        <f aca="true" t="shared" si="0" ref="F11:F20">E11*1.2</f>
        <v>104.604</v>
      </c>
    </row>
    <row r="12" spans="1:6" ht="72.75" customHeight="1" thickBot="1">
      <c r="A12" s="25"/>
      <c r="B12" s="26"/>
      <c r="C12" s="2" t="s">
        <v>5</v>
      </c>
      <c r="D12" s="30"/>
      <c r="E12" s="2">
        <v>130.68</v>
      </c>
      <c r="F12" s="36">
        <f t="shared" si="0"/>
        <v>156.816</v>
      </c>
    </row>
    <row r="13" spans="1:6" ht="72.75" customHeight="1" thickBot="1">
      <c r="A13" s="25"/>
      <c r="B13" s="26"/>
      <c r="C13" s="2" t="s">
        <v>6</v>
      </c>
      <c r="D13" s="30"/>
      <c r="E13" s="2">
        <v>174.24</v>
      </c>
      <c r="F13" s="36">
        <f t="shared" si="0"/>
        <v>209.088</v>
      </c>
    </row>
    <row r="14" spans="1:6" ht="72.75" customHeight="1" thickBot="1">
      <c r="A14" s="25"/>
      <c r="B14" s="26"/>
      <c r="C14" s="2" t="s">
        <v>7</v>
      </c>
      <c r="D14" s="30"/>
      <c r="E14" s="2">
        <v>217.8</v>
      </c>
      <c r="F14" s="36">
        <f t="shared" si="0"/>
        <v>261.36</v>
      </c>
    </row>
    <row r="15" spans="1:6" ht="72.75" customHeight="1" thickBot="1">
      <c r="A15" s="27"/>
      <c r="B15" s="28"/>
      <c r="C15" s="2" t="s">
        <v>8</v>
      </c>
      <c r="D15" s="31"/>
      <c r="E15" s="2">
        <v>435.6</v>
      </c>
      <c r="F15" s="36">
        <f t="shared" si="0"/>
        <v>522.72</v>
      </c>
    </row>
    <row r="16" spans="1:6" ht="72.75" customHeight="1" thickBot="1">
      <c r="A16" s="18" t="s">
        <v>17</v>
      </c>
      <c r="B16" s="19"/>
      <c r="C16" s="4" t="s">
        <v>4</v>
      </c>
      <c r="D16" s="29" t="s">
        <v>1</v>
      </c>
      <c r="E16" s="2">
        <v>113</v>
      </c>
      <c r="F16" s="36">
        <f t="shared" si="0"/>
        <v>135.6</v>
      </c>
    </row>
    <row r="17" spans="1:6" ht="72.75" customHeight="1" thickBot="1">
      <c r="A17" s="20"/>
      <c r="B17" s="21"/>
      <c r="C17" s="2" t="s">
        <v>5</v>
      </c>
      <c r="D17" s="30"/>
      <c r="E17" s="2">
        <v>169.5</v>
      </c>
      <c r="F17" s="36">
        <f t="shared" si="0"/>
        <v>203.4</v>
      </c>
    </row>
    <row r="18" spans="1:6" ht="72.75" customHeight="1" thickBot="1">
      <c r="A18" s="20"/>
      <c r="B18" s="21"/>
      <c r="C18" s="2" t="s">
        <v>6</v>
      </c>
      <c r="D18" s="30"/>
      <c r="E18" s="2">
        <v>226</v>
      </c>
      <c r="F18" s="36">
        <f t="shared" si="0"/>
        <v>271.2</v>
      </c>
    </row>
    <row r="19" spans="1:6" ht="72.75" customHeight="1" thickBot="1">
      <c r="A19" s="20"/>
      <c r="B19" s="21"/>
      <c r="C19" s="2" t="s">
        <v>7</v>
      </c>
      <c r="D19" s="30"/>
      <c r="E19" s="2">
        <v>282.5</v>
      </c>
      <c r="F19" s="36">
        <f t="shared" si="0"/>
        <v>339</v>
      </c>
    </row>
    <row r="20" spans="1:6" ht="72.75" customHeight="1" thickBot="1">
      <c r="A20" s="22"/>
      <c r="B20" s="23"/>
      <c r="C20" s="2" t="s">
        <v>8</v>
      </c>
      <c r="D20" s="31"/>
      <c r="E20" s="2">
        <v>565</v>
      </c>
      <c r="F20" s="36">
        <f t="shared" si="0"/>
        <v>678</v>
      </c>
    </row>
  </sheetData>
  <sheetProtection/>
  <mergeCells count="13">
    <mergeCell ref="A16:B20"/>
    <mergeCell ref="A11:B15"/>
    <mergeCell ref="D11:D15"/>
    <mergeCell ref="D16:D20"/>
    <mergeCell ref="A6:B10"/>
    <mergeCell ref="A4:B5"/>
    <mergeCell ref="A1:C1"/>
    <mergeCell ref="A2:F2"/>
    <mergeCell ref="A3:F3"/>
    <mergeCell ref="C4:C5"/>
    <mergeCell ref="E4:E5"/>
    <mergeCell ref="D4:D5"/>
    <mergeCell ref="F4:F5"/>
  </mergeCells>
  <printOptions/>
  <pageMargins left="0.43" right="0.18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Изомакс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Media Center</cp:lastModifiedBy>
  <cp:lastPrinted>2022-03-02T08:01:19Z</cp:lastPrinted>
  <dcterms:created xsi:type="dcterms:W3CDTF">2012-08-16T05:58:46Z</dcterms:created>
  <dcterms:modified xsi:type="dcterms:W3CDTF">2022-03-02T08:01:27Z</dcterms:modified>
  <cp:category/>
  <cp:version/>
  <cp:contentType/>
  <cp:contentStatus/>
</cp:coreProperties>
</file>